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ACIP\2024\Estados Financieros 1er trimestre 2024\Disciplina Financiera\"/>
    </mc:Choice>
  </mc:AlternateContent>
  <xr:revisionPtr revIDLastSave="0" documentId="13_ncr:1_{EBF166D8-044B-49DA-BD4D-531FB152766D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F7b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E10" i="3"/>
  <c r="E32" i="3" s="1"/>
  <c r="F11" i="3" l="1"/>
  <c r="F17" i="3" l="1"/>
  <c r="G17" i="3" s="1"/>
  <c r="H17" i="3" s="1"/>
  <c r="I17" i="3" s="1"/>
  <c r="J17" i="3" s="1"/>
  <c r="F30" i="3" l="1"/>
  <c r="G30" i="3" s="1"/>
  <c r="H30" i="3" s="1"/>
  <c r="I30" i="3" s="1"/>
  <c r="J30" i="3" s="1"/>
  <c r="F29" i="3"/>
  <c r="G29" i="3" s="1"/>
  <c r="H29" i="3" s="1"/>
  <c r="I29" i="3" s="1"/>
  <c r="J29" i="3" s="1"/>
  <c r="F28" i="3"/>
  <c r="G28" i="3" s="1"/>
  <c r="H28" i="3" s="1"/>
  <c r="I28" i="3" s="1"/>
  <c r="J28" i="3" s="1"/>
  <c r="F27" i="3"/>
  <c r="G27" i="3" s="1"/>
  <c r="H27" i="3" s="1"/>
  <c r="I27" i="3" s="1"/>
  <c r="J27" i="3" s="1"/>
  <c r="F26" i="3"/>
  <c r="G26" i="3" s="1"/>
  <c r="H26" i="3" s="1"/>
  <c r="I26" i="3" s="1"/>
  <c r="J26" i="3" s="1"/>
  <c r="F25" i="3"/>
  <c r="G25" i="3" s="1"/>
  <c r="H25" i="3" s="1"/>
  <c r="I25" i="3" s="1"/>
  <c r="J25" i="3" s="1"/>
  <c r="F24" i="3"/>
  <c r="G24" i="3" s="1"/>
  <c r="H24" i="3" s="1"/>
  <c r="I24" i="3" s="1"/>
  <c r="J24" i="3" s="1"/>
  <c r="F23" i="3"/>
  <c r="G23" i="3" s="1"/>
  <c r="H23" i="3" s="1"/>
  <c r="I23" i="3" s="1"/>
  <c r="J23" i="3" s="1"/>
  <c r="F22" i="3"/>
  <c r="G22" i="3" s="1"/>
  <c r="F19" i="3"/>
  <c r="G19" i="3" s="1"/>
  <c r="H19" i="3" s="1"/>
  <c r="I19" i="3" s="1"/>
  <c r="J19" i="3" s="1"/>
  <c r="F18" i="3"/>
  <c r="G18" i="3" s="1"/>
  <c r="H18" i="3" s="1"/>
  <c r="I18" i="3" s="1"/>
  <c r="J18" i="3" s="1"/>
  <c r="F16" i="3"/>
  <c r="G16" i="3" s="1"/>
  <c r="H16" i="3" s="1"/>
  <c r="I16" i="3" s="1"/>
  <c r="J16" i="3" s="1"/>
  <c r="F15" i="3"/>
  <c r="G15" i="3" s="1"/>
  <c r="H15" i="3" s="1"/>
  <c r="I15" i="3" s="1"/>
  <c r="J15" i="3" s="1"/>
  <c r="F14" i="3"/>
  <c r="G14" i="3" s="1"/>
  <c r="H14" i="3" s="1"/>
  <c r="I14" i="3" s="1"/>
  <c r="J14" i="3" s="1"/>
  <c r="F13" i="3"/>
  <c r="G13" i="3" s="1"/>
  <c r="H13" i="3" s="1"/>
  <c r="I13" i="3" s="1"/>
  <c r="J13" i="3" s="1"/>
  <c r="F12" i="3"/>
  <c r="G12" i="3" s="1"/>
  <c r="H12" i="3" s="1"/>
  <c r="I12" i="3" s="1"/>
  <c r="J12" i="3" s="1"/>
  <c r="G11" i="3"/>
  <c r="H11" i="3" s="1"/>
  <c r="G7" i="3"/>
  <c r="H7" i="3" s="1"/>
  <c r="I7" i="3" s="1"/>
  <c r="J7" i="3" s="1"/>
  <c r="F21" i="3" l="1"/>
  <c r="H10" i="3"/>
  <c r="H22" i="3"/>
  <c r="G21" i="3"/>
  <c r="G10" i="3"/>
  <c r="F10" i="3"/>
  <c r="I11" i="3"/>
  <c r="F32" i="3" l="1"/>
  <c r="I22" i="3"/>
  <c r="H21" i="3"/>
  <c r="H32" i="3" s="1"/>
  <c r="I10" i="3"/>
  <c r="J11" i="3"/>
  <c r="J10" i="3" s="1"/>
  <c r="G32" i="3"/>
  <c r="I21" i="3" l="1"/>
  <c r="J22" i="3"/>
  <c r="J21" i="3" s="1"/>
  <c r="J32" i="3" s="1"/>
  <c r="I32" i="3"/>
</calcChain>
</file>

<file path=xl/sharedStrings.xml><?xml version="1.0" encoding="utf-8"?>
<sst xmlns="http://schemas.openxmlformats.org/spreadsheetml/2006/main" count="32" uniqueCount="20">
  <si>
    <t>(Pesos)</t>
  </si>
  <si>
    <t xml:space="preserve">(Cifras nominales) </t>
  </si>
  <si>
    <t>Concepto (b)</t>
  </si>
  <si>
    <t>(c)</t>
  </si>
  <si>
    <t>(d)</t>
  </si>
  <si>
    <t>Proyecciones de Egresos - LDF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</si>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</sst>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2" borderId="0" xfId="0" applyFont="1" applyFill="1"/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/>
    <xf numFmtId="0" fontId="2" fillId="0" borderId="14" xfId="0" applyFont="1" applyBorder="1" applyAlignment="1">
      <alignment horizontal="left" vertical="center" wrapText="1" indent="1"/>
    </xf>
    <xf numFmtId="4" fontId="2" fillId="0" borderId="16" xfId="0" applyNumberFormat="1" applyFont="1" applyBorder="1" applyAlignment="1">
      <alignment vertical="center" wrapText="1"/>
    </xf>
    <xf numFmtId="0" fontId="1" fillId="0" borderId="15" xfId="0" applyFont="1" applyBorder="1"/>
    <xf numFmtId="0" fontId="3" fillId="0" borderId="14" xfId="0" applyFont="1" applyBorder="1" applyAlignment="1">
      <alignment horizontal="left" vertical="center" wrapText="1" indent="3"/>
    </xf>
    <xf numFmtId="4" fontId="3" fillId="0" borderId="16" xfId="0" applyNumberFormat="1" applyFont="1" applyBorder="1" applyAlignment="1">
      <alignment vertical="center" wrapText="1"/>
    </xf>
    <xf numFmtId="0" fontId="1" fillId="0" borderId="10" xfId="0" applyFont="1" applyBorder="1"/>
    <xf numFmtId="0" fontId="1" fillId="0" borderId="13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2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9"/>
  <sheetViews>
    <sheetView showGridLines="0" tabSelected="1" topLeftCell="A3" workbookViewId="0">
      <pane xSplit="4" ySplit="6" topLeftCell="E9" activePane="bottomRight" state="frozen"/>
      <selection activeCell="A3" sqref="A3"/>
      <selection pane="topRight" activeCell="E3" sqref="E3"/>
      <selection pane="bottomLeft" activeCell="A9" sqref="A9"/>
      <selection pane="bottomRight" activeCell="E17" sqref="E17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73.42578125" style="1" customWidth="1"/>
    <col min="5" max="10" width="15.7109375" style="1" customWidth="1"/>
    <col min="11" max="11" width="3.28515625" style="1" customWidth="1"/>
  </cols>
  <sheetData>
    <row r="1" spans="1:11" ht="15.75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D3" s="28" t="s">
        <v>19</v>
      </c>
      <c r="E3" s="28"/>
      <c r="F3" s="28"/>
      <c r="G3" s="28"/>
      <c r="H3" s="28"/>
      <c r="I3" s="28"/>
      <c r="J3" s="28"/>
      <c r="K3" s="6"/>
    </row>
    <row r="4" spans="1:11" x14ac:dyDescent="0.25">
      <c r="B4" s="5"/>
      <c r="D4" s="28" t="s">
        <v>5</v>
      </c>
      <c r="E4" s="28"/>
      <c r="F4" s="28"/>
      <c r="G4" s="28"/>
      <c r="H4" s="28"/>
      <c r="I4" s="28"/>
      <c r="J4" s="28"/>
      <c r="K4" s="6"/>
    </row>
    <row r="5" spans="1:11" x14ac:dyDescent="0.25">
      <c r="B5" s="5"/>
      <c r="D5" s="28" t="s">
        <v>0</v>
      </c>
      <c r="E5" s="28"/>
      <c r="F5" s="28"/>
      <c r="G5" s="28"/>
      <c r="H5" s="28"/>
      <c r="I5" s="28"/>
      <c r="J5" s="28"/>
      <c r="K5" s="6"/>
    </row>
    <row r="6" spans="1:11" x14ac:dyDescent="0.25">
      <c r="B6" s="5"/>
      <c r="D6" s="28" t="s">
        <v>1</v>
      </c>
      <c r="E6" s="28"/>
      <c r="F6" s="28"/>
      <c r="G6" s="28"/>
      <c r="H6" s="28"/>
      <c r="I6" s="28"/>
      <c r="J6" s="28"/>
      <c r="K6" s="6"/>
    </row>
    <row r="7" spans="1:11" ht="24" x14ac:dyDescent="0.25">
      <c r="B7" s="5"/>
      <c r="C7" s="23"/>
      <c r="D7" s="29" t="s">
        <v>2</v>
      </c>
      <c r="E7" s="24" t="str">
        <f>"Año en Cuestión "&amp;
2024</f>
        <v>Año en Cuestión 2024</v>
      </c>
      <c r="F7" s="24">
        <v>2025</v>
      </c>
      <c r="G7" s="24">
        <f>+F7+1</f>
        <v>2026</v>
      </c>
      <c r="H7" s="24">
        <f t="shared" ref="H7:J7" si="0">+G7+1</f>
        <v>2027</v>
      </c>
      <c r="I7" s="24">
        <f t="shared" si="0"/>
        <v>2028</v>
      </c>
      <c r="J7" s="24">
        <f t="shared" si="0"/>
        <v>2029</v>
      </c>
      <c r="K7" s="6"/>
    </row>
    <row r="8" spans="1:11" x14ac:dyDescent="0.25">
      <c r="B8" s="5"/>
      <c r="C8" s="25"/>
      <c r="D8" s="30"/>
      <c r="E8" s="26" t="s">
        <v>3</v>
      </c>
      <c r="F8" s="26" t="s">
        <v>4</v>
      </c>
      <c r="G8" s="26" t="s">
        <v>4</v>
      </c>
      <c r="H8" s="26" t="s">
        <v>4</v>
      </c>
      <c r="I8" s="26" t="s">
        <v>4</v>
      </c>
      <c r="J8" s="26" t="s">
        <v>4</v>
      </c>
      <c r="K8" s="6"/>
    </row>
    <row r="9" spans="1:11" x14ac:dyDescent="0.25">
      <c r="A9" s="10"/>
      <c r="B9" s="5"/>
      <c r="C9" s="7"/>
      <c r="D9" s="8"/>
      <c r="E9" s="9"/>
      <c r="F9" s="9"/>
      <c r="G9" s="9"/>
      <c r="H9" s="9"/>
      <c r="I9" s="9"/>
      <c r="J9" s="9"/>
      <c r="K9" s="6"/>
    </row>
    <row r="10" spans="1:11" x14ac:dyDescent="0.25">
      <c r="A10" s="10"/>
      <c r="B10" s="5"/>
      <c r="C10" s="12"/>
      <c r="D10" s="13" t="s">
        <v>6</v>
      </c>
      <c r="E10" s="14">
        <f>+E17+E16+E15+E14+E13+E12+E11</f>
        <v>65566725.68</v>
      </c>
      <c r="F10" s="14">
        <f t="shared" ref="F10:J10" si="1">SUM(F11:F19)</f>
        <v>67533727.450399995</v>
      </c>
      <c r="G10" s="14">
        <f t="shared" si="1"/>
        <v>69559739.273912013</v>
      </c>
      <c r="H10" s="14">
        <f t="shared" si="1"/>
        <v>71646531.452129364</v>
      </c>
      <c r="I10" s="14">
        <f t="shared" si="1"/>
        <v>73795927.395693243</v>
      </c>
      <c r="J10" s="14">
        <f t="shared" si="1"/>
        <v>76009805.217564061</v>
      </c>
      <c r="K10" s="6"/>
    </row>
    <row r="11" spans="1:11" x14ac:dyDescent="0.25">
      <c r="A11" s="10"/>
      <c r="B11" s="5"/>
      <c r="C11" s="12"/>
      <c r="D11" s="16" t="s">
        <v>7</v>
      </c>
      <c r="E11" s="17">
        <v>37663913.710000001</v>
      </c>
      <c r="F11" s="17">
        <f>+E11*1.03</f>
        <v>38793831.121300004</v>
      </c>
      <c r="G11" s="17">
        <f t="shared" ref="G11:J11" si="2">+F11*1.03</f>
        <v>39957646.054939009</v>
      </c>
      <c r="H11" s="17">
        <f t="shared" si="2"/>
        <v>41156375.436587177</v>
      </c>
      <c r="I11" s="17">
        <f t="shared" si="2"/>
        <v>42391066.699684791</v>
      </c>
      <c r="J11" s="17">
        <f t="shared" si="2"/>
        <v>43662798.700675339</v>
      </c>
      <c r="K11" s="6"/>
    </row>
    <row r="12" spans="1:11" x14ac:dyDescent="0.25">
      <c r="A12" s="10"/>
      <c r="B12" s="5"/>
      <c r="C12" s="12"/>
      <c r="D12" s="16" t="s">
        <v>8</v>
      </c>
      <c r="E12" s="17">
        <v>1167468.9700000002</v>
      </c>
      <c r="F12" s="17">
        <f t="shared" ref="F12:J19" si="3">+E12*1.03</f>
        <v>1202493.0391000002</v>
      </c>
      <c r="G12" s="17">
        <f t="shared" si="3"/>
        <v>1238567.8302730003</v>
      </c>
      <c r="H12" s="17">
        <f t="shared" si="3"/>
        <v>1275724.8651811904</v>
      </c>
      <c r="I12" s="17">
        <f t="shared" si="3"/>
        <v>1313996.6111366262</v>
      </c>
      <c r="J12" s="17">
        <f>+I12*1.03</f>
        <v>1353416.509470725</v>
      </c>
      <c r="K12" s="6"/>
    </row>
    <row r="13" spans="1:11" x14ac:dyDescent="0.25">
      <c r="A13" s="10"/>
      <c r="B13" s="5"/>
      <c r="C13" s="12"/>
      <c r="D13" s="16" t="s">
        <v>9</v>
      </c>
      <c r="E13" s="17">
        <v>20765843</v>
      </c>
      <c r="F13" s="17">
        <f t="shared" si="3"/>
        <v>21388818.289999999</v>
      </c>
      <c r="G13" s="17">
        <f t="shared" si="3"/>
        <v>22030482.8387</v>
      </c>
      <c r="H13" s="17">
        <f t="shared" si="3"/>
        <v>22691397.323860999</v>
      </c>
      <c r="I13" s="17">
        <f t="shared" si="3"/>
        <v>23372139.243576828</v>
      </c>
      <c r="J13" s="17">
        <f>+I13*1.03</f>
        <v>24073303.420884132</v>
      </c>
      <c r="K13" s="6"/>
    </row>
    <row r="14" spans="1:11" x14ac:dyDescent="0.25">
      <c r="A14" s="10"/>
      <c r="B14" s="5"/>
      <c r="C14" s="12"/>
      <c r="D14" s="16" t="s">
        <v>10</v>
      </c>
      <c r="E14" s="17">
        <v>148000</v>
      </c>
      <c r="F14" s="17">
        <f t="shared" si="3"/>
        <v>152440</v>
      </c>
      <c r="G14" s="17">
        <f t="shared" si="3"/>
        <v>157013.20000000001</v>
      </c>
      <c r="H14" s="17">
        <f t="shared" si="3"/>
        <v>161723.59600000002</v>
      </c>
      <c r="I14" s="17">
        <f t="shared" si="3"/>
        <v>166575.30388000002</v>
      </c>
      <c r="J14" s="17">
        <f>+I14*1.03</f>
        <v>171572.56299640003</v>
      </c>
      <c r="K14" s="6"/>
    </row>
    <row r="15" spans="1:11" x14ac:dyDescent="0.25">
      <c r="A15" s="10"/>
      <c r="B15" s="5"/>
      <c r="C15" s="12"/>
      <c r="D15" s="16" t="s">
        <v>11</v>
      </c>
      <c r="E15" s="17">
        <v>791500</v>
      </c>
      <c r="F15" s="17">
        <f t="shared" si="3"/>
        <v>815245</v>
      </c>
      <c r="G15" s="17">
        <f t="shared" si="3"/>
        <v>839702.35</v>
      </c>
      <c r="H15" s="17">
        <f t="shared" si="3"/>
        <v>864893.42050000001</v>
      </c>
      <c r="I15" s="17">
        <f t="shared" si="3"/>
        <v>890840.22311500006</v>
      </c>
      <c r="J15" s="17">
        <f t="shared" si="3"/>
        <v>917565.42980845005</v>
      </c>
      <c r="K15" s="6"/>
    </row>
    <row r="16" spans="1:11" x14ac:dyDescent="0.25">
      <c r="A16" s="10"/>
      <c r="B16" s="5"/>
      <c r="C16" s="12"/>
      <c r="D16" s="16" t="s">
        <v>12</v>
      </c>
      <c r="E16" s="17">
        <v>0</v>
      </c>
      <c r="F16" s="17">
        <f t="shared" si="3"/>
        <v>0</v>
      </c>
      <c r="G16" s="17">
        <f t="shared" si="3"/>
        <v>0</v>
      </c>
      <c r="H16" s="17">
        <f t="shared" si="3"/>
        <v>0</v>
      </c>
      <c r="I16" s="17">
        <f t="shared" si="3"/>
        <v>0</v>
      </c>
      <c r="J16" s="17">
        <f t="shared" si="3"/>
        <v>0</v>
      </c>
      <c r="K16" s="6"/>
    </row>
    <row r="17" spans="1:11" x14ac:dyDescent="0.25">
      <c r="A17" s="10"/>
      <c r="B17" s="5"/>
      <c r="C17" s="12"/>
      <c r="D17" s="16" t="s">
        <v>13</v>
      </c>
      <c r="E17" s="17">
        <v>5030000</v>
      </c>
      <c r="F17" s="17">
        <f>+E17*1.03</f>
        <v>5180900</v>
      </c>
      <c r="G17" s="17">
        <f>+F17*1.03</f>
        <v>5336327</v>
      </c>
      <c r="H17" s="17">
        <f>+G17*1.03</f>
        <v>5496416.8100000005</v>
      </c>
      <c r="I17" s="17">
        <f>+H17*1.03</f>
        <v>5661309.3143000007</v>
      </c>
      <c r="J17" s="17">
        <f>+I17*1.03</f>
        <v>5831148.5937290005</v>
      </c>
      <c r="K17" s="6"/>
    </row>
    <row r="18" spans="1:11" x14ac:dyDescent="0.25">
      <c r="A18" s="10"/>
      <c r="B18" s="5"/>
      <c r="C18" s="12"/>
      <c r="D18" s="16" t="s">
        <v>14</v>
      </c>
      <c r="E18" s="17">
        <v>0</v>
      </c>
      <c r="F18" s="17">
        <f t="shared" si="3"/>
        <v>0</v>
      </c>
      <c r="G18" s="17">
        <f t="shared" si="3"/>
        <v>0</v>
      </c>
      <c r="H18" s="17">
        <f t="shared" si="3"/>
        <v>0</v>
      </c>
      <c r="I18" s="17">
        <f t="shared" si="3"/>
        <v>0</v>
      </c>
      <c r="J18" s="17">
        <f t="shared" si="3"/>
        <v>0</v>
      </c>
      <c r="K18" s="6"/>
    </row>
    <row r="19" spans="1:11" x14ac:dyDescent="0.25">
      <c r="A19" s="10"/>
      <c r="B19" s="5"/>
      <c r="C19" s="12"/>
      <c r="D19" s="16" t="s">
        <v>15</v>
      </c>
      <c r="E19" s="17"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0</v>
      </c>
      <c r="J19" s="17">
        <f t="shared" si="3"/>
        <v>0</v>
      </c>
      <c r="K19" s="6"/>
    </row>
    <row r="20" spans="1:11" x14ac:dyDescent="0.25">
      <c r="A20" s="10"/>
      <c r="B20" s="5"/>
      <c r="C20" s="12"/>
      <c r="D20" s="16"/>
      <c r="E20" s="11"/>
      <c r="F20" s="11"/>
      <c r="G20" s="11"/>
      <c r="H20" s="11"/>
      <c r="I20" s="11"/>
      <c r="J20" s="11"/>
      <c r="K20" s="6"/>
    </row>
    <row r="21" spans="1:11" x14ac:dyDescent="0.25">
      <c r="A21" s="10"/>
      <c r="B21" s="5"/>
      <c r="C21" s="12"/>
      <c r="D21" s="13" t="s">
        <v>16</v>
      </c>
      <c r="E21" s="14">
        <v>0</v>
      </c>
      <c r="F21" s="14">
        <f t="shared" ref="F21:J21" si="4">SUM(F22:F30)</f>
        <v>0</v>
      </c>
      <c r="G21" s="14">
        <f t="shared" si="4"/>
        <v>0</v>
      </c>
      <c r="H21" s="14">
        <f t="shared" si="4"/>
        <v>0</v>
      </c>
      <c r="I21" s="14">
        <f t="shared" si="4"/>
        <v>0</v>
      </c>
      <c r="J21" s="14">
        <f t="shared" si="4"/>
        <v>0</v>
      </c>
      <c r="K21" s="6"/>
    </row>
    <row r="22" spans="1:11" x14ac:dyDescent="0.25">
      <c r="A22" s="10"/>
      <c r="B22" s="5"/>
      <c r="C22" s="12"/>
      <c r="D22" s="16" t="s">
        <v>7</v>
      </c>
      <c r="E22" s="17">
        <v>0</v>
      </c>
      <c r="F22" s="17">
        <f>+E22*1.03</f>
        <v>0</v>
      </c>
      <c r="G22" s="17">
        <f t="shared" ref="G22:J30" si="5">+F22*1.03</f>
        <v>0</v>
      </c>
      <c r="H22" s="17">
        <f t="shared" si="5"/>
        <v>0</v>
      </c>
      <c r="I22" s="17">
        <f t="shared" si="5"/>
        <v>0</v>
      </c>
      <c r="J22" s="17">
        <f t="shared" si="5"/>
        <v>0</v>
      </c>
      <c r="K22" s="6"/>
    </row>
    <row r="23" spans="1:11" x14ac:dyDescent="0.25">
      <c r="A23" s="10"/>
      <c r="B23" s="5"/>
      <c r="C23" s="12"/>
      <c r="D23" s="16" t="s">
        <v>8</v>
      </c>
      <c r="E23" s="17">
        <v>0</v>
      </c>
      <c r="F23" s="17">
        <f t="shared" ref="F23:F30" si="6">+E23*1.03</f>
        <v>0</v>
      </c>
      <c r="G23" s="17">
        <f t="shared" si="5"/>
        <v>0</v>
      </c>
      <c r="H23" s="17">
        <f t="shared" si="5"/>
        <v>0</v>
      </c>
      <c r="I23" s="17">
        <f t="shared" si="5"/>
        <v>0</v>
      </c>
      <c r="J23" s="17">
        <f t="shared" si="5"/>
        <v>0</v>
      </c>
      <c r="K23" s="6"/>
    </row>
    <row r="24" spans="1:11" x14ac:dyDescent="0.25">
      <c r="A24" s="10"/>
      <c r="B24" s="5"/>
      <c r="C24" s="12"/>
      <c r="D24" s="16" t="s">
        <v>9</v>
      </c>
      <c r="E24" s="17">
        <v>0</v>
      </c>
      <c r="F24" s="17">
        <f t="shared" si="6"/>
        <v>0</v>
      </c>
      <c r="G24" s="17">
        <f t="shared" si="5"/>
        <v>0</v>
      </c>
      <c r="H24" s="17">
        <f t="shared" si="5"/>
        <v>0</v>
      </c>
      <c r="I24" s="17">
        <f t="shared" si="5"/>
        <v>0</v>
      </c>
      <c r="J24" s="17">
        <f t="shared" si="5"/>
        <v>0</v>
      </c>
      <c r="K24" s="6"/>
    </row>
    <row r="25" spans="1:11" x14ac:dyDescent="0.25">
      <c r="A25" s="10"/>
      <c r="B25" s="5"/>
      <c r="C25" s="12"/>
      <c r="D25" s="16" t="s">
        <v>10</v>
      </c>
      <c r="E25" s="17">
        <v>0</v>
      </c>
      <c r="F25" s="17">
        <f t="shared" si="6"/>
        <v>0</v>
      </c>
      <c r="G25" s="17">
        <f t="shared" si="5"/>
        <v>0</v>
      </c>
      <c r="H25" s="17">
        <f t="shared" si="5"/>
        <v>0</v>
      </c>
      <c r="I25" s="17">
        <f t="shared" si="5"/>
        <v>0</v>
      </c>
      <c r="J25" s="17">
        <f t="shared" si="5"/>
        <v>0</v>
      </c>
      <c r="K25" s="6"/>
    </row>
    <row r="26" spans="1:11" x14ac:dyDescent="0.25">
      <c r="A26" s="10"/>
      <c r="B26" s="5"/>
      <c r="C26" s="12"/>
      <c r="D26" s="16" t="s">
        <v>11</v>
      </c>
      <c r="E26" s="17">
        <v>0</v>
      </c>
      <c r="F26" s="17">
        <f t="shared" si="6"/>
        <v>0</v>
      </c>
      <c r="G26" s="17">
        <f t="shared" si="5"/>
        <v>0</v>
      </c>
      <c r="H26" s="17">
        <f t="shared" si="5"/>
        <v>0</v>
      </c>
      <c r="I26" s="17">
        <f t="shared" si="5"/>
        <v>0</v>
      </c>
      <c r="J26" s="17">
        <f t="shared" si="5"/>
        <v>0</v>
      </c>
      <c r="K26" s="6"/>
    </row>
    <row r="27" spans="1:11" x14ac:dyDescent="0.25">
      <c r="A27" s="10"/>
      <c r="B27" s="5"/>
      <c r="C27" s="12"/>
      <c r="D27" s="16" t="s">
        <v>12</v>
      </c>
      <c r="E27" s="17">
        <v>0</v>
      </c>
      <c r="F27" s="17">
        <f t="shared" si="6"/>
        <v>0</v>
      </c>
      <c r="G27" s="17">
        <f t="shared" si="5"/>
        <v>0</v>
      </c>
      <c r="H27" s="17">
        <f t="shared" si="5"/>
        <v>0</v>
      </c>
      <c r="I27" s="17">
        <f t="shared" si="5"/>
        <v>0</v>
      </c>
      <c r="J27" s="17">
        <f t="shared" si="5"/>
        <v>0</v>
      </c>
      <c r="K27" s="6"/>
    </row>
    <row r="28" spans="1:11" x14ac:dyDescent="0.25">
      <c r="A28" s="10"/>
      <c r="B28" s="5"/>
      <c r="C28" s="12"/>
      <c r="D28" s="16" t="s">
        <v>13</v>
      </c>
      <c r="E28" s="17">
        <v>0</v>
      </c>
      <c r="F28" s="17">
        <f t="shared" si="6"/>
        <v>0</v>
      </c>
      <c r="G28" s="17">
        <f t="shared" si="5"/>
        <v>0</v>
      </c>
      <c r="H28" s="17">
        <f t="shared" si="5"/>
        <v>0</v>
      </c>
      <c r="I28" s="17">
        <f t="shared" si="5"/>
        <v>0</v>
      </c>
      <c r="J28" s="17">
        <f t="shared" si="5"/>
        <v>0</v>
      </c>
      <c r="K28" s="6"/>
    </row>
    <row r="29" spans="1:11" x14ac:dyDescent="0.25">
      <c r="A29" s="10"/>
      <c r="B29" s="5"/>
      <c r="C29" s="12"/>
      <c r="D29" s="16" t="s">
        <v>17</v>
      </c>
      <c r="E29" s="17">
        <v>0</v>
      </c>
      <c r="F29" s="17">
        <f t="shared" si="6"/>
        <v>0</v>
      </c>
      <c r="G29" s="17">
        <f t="shared" si="5"/>
        <v>0</v>
      </c>
      <c r="H29" s="17">
        <f t="shared" si="5"/>
        <v>0</v>
      </c>
      <c r="I29" s="17">
        <f t="shared" si="5"/>
        <v>0</v>
      </c>
      <c r="J29" s="17">
        <f t="shared" si="5"/>
        <v>0</v>
      </c>
      <c r="K29" s="6"/>
    </row>
    <row r="30" spans="1:11" x14ac:dyDescent="0.25">
      <c r="A30" s="10"/>
      <c r="B30" s="5"/>
      <c r="C30" s="12"/>
      <c r="D30" s="16" t="s">
        <v>15</v>
      </c>
      <c r="E30" s="17">
        <v>0</v>
      </c>
      <c r="F30" s="17">
        <f t="shared" si="6"/>
        <v>0</v>
      </c>
      <c r="G30" s="17">
        <f t="shared" si="5"/>
        <v>0</v>
      </c>
      <c r="H30" s="17">
        <f t="shared" si="5"/>
        <v>0</v>
      </c>
      <c r="I30" s="17">
        <f t="shared" si="5"/>
        <v>0</v>
      </c>
      <c r="J30" s="17">
        <f t="shared" si="5"/>
        <v>0</v>
      </c>
      <c r="K30" s="6"/>
    </row>
    <row r="31" spans="1:11" x14ac:dyDescent="0.25">
      <c r="A31" s="10"/>
      <c r="B31" s="5"/>
      <c r="C31" s="15"/>
      <c r="D31" s="16"/>
      <c r="E31" s="11"/>
      <c r="F31" s="11"/>
      <c r="G31" s="11"/>
      <c r="H31" s="11"/>
      <c r="I31" s="11"/>
      <c r="J31" s="11"/>
      <c r="K31" s="6"/>
    </row>
    <row r="32" spans="1:11" x14ac:dyDescent="0.25">
      <c r="A32" s="10"/>
      <c r="B32" s="5"/>
      <c r="C32" s="15"/>
      <c r="D32" s="13" t="s">
        <v>18</v>
      </c>
      <c r="E32" s="14">
        <f>+E10</f>
        <v>65566725.68</v>
      </c>
      <c r="F32" s="14">
        <f t="shared" ref="F32:J32" si="7">+F10+F21</f>
        <v>67533727.450399995</v>
      </c>
      <c r="G32" s="14">
        <f t="shared" si="7"/>
        <v>69559739.273912013</v>
      </c>
      <c r="H32" s="14">
        <f t="shared" si="7"/>
        <v>71646531.452129364</v>
      </c>
      <c r="I32" s="14">
        <f t="shared" si="7"/>
        <v>73795927.395693243</v>
      </c>
      <c r="J32" s="14">
        <f t="shared" si="7"/>
        <v>76009805.217564061</v>
      </c>
      <c r="K32" s="6"/>
    </row>
    <row r="33" spans="1:11" x14ac:dyDescent="0.25">
      <c r="A33" s="10"/>
      <c r="B33" s="5"/>
      <c r="C33" s="18"/>
      <c r="D33" s="19"/>
      <c r="E33" s="19"/>
      <c r="F33" s="19"/>
      <c r="G33" s="19"/>
      <c r="H33" s="19"/>
      <c r="I33" s="19"/>
      <c r="J33" s="19"/>
      <c r="K33" s="6"/>
    </row>
    <row r="34" spans="1:11" ht="15.75" thickBot="1" x14ac:dyDescent="0.3">
      <c r="A34" s="10"/>
      <c r="B34" s="20"/>
      <c r="C34" s="21"/>
      <c r="D34" s="21"/>
      <c r="E34" s="21"/>
      <c r="F34" s="21"/>
      <c r="G34" s="21"/>
      <c r="H34" s="21"/>
      <c r="I34" s="21"/>
      <c r="J34" s="21"/>
      <c r="K34" s="22"/>
    </row>
    <row r="35" spans="1:11" x14ac:dyDescent="0.25">
      <c r="A35" s="10"/>
      <c r="B35" s="10"/>
      <c r="C35" s="10"/>
      <c r="D35" s="10"/>
      <c r="E35" s="27"/>
      <c r="F35" s="10"/>
      <c r="G35" s="10"/>
      <c r="H35" s="10"/>
      <c r="I35" s="10"/>
      <c r="J35" s="10"/>
      <c r="K35" s="10"/>
    </row>
    <row r="36" spans="1:1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</sheetData>
  <mergeCells count="5">
    <mergeCell ref="D4:J4"/>
    <mergeCell ref="D5:J5"/>
    <mergeCell ref="D6:J6"/>
    <mergeCell ref="D7:D8"/>
    <mergeCell ref="D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Instituto IACIP</cp:lastModifiedBy>
  <dcterms:created xsi:type="dcterms:W3CDTF">2017-01-18T07:08:57Z</dcterms:created>
  <dcterms:modified xsi:type="dcterms:W3CDTF">2024-05-17T15:31:49Z</dcterms:modified>
</cp:coreProperties>
</file>